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Fall 2021\"/>
    </mc:Choice>
  </mc:AlternateContent>
  <bookViews>
    <workbookView xWindow="0" yWindow="0" windowWidth="20985" windowHeight="9165"/>
  </bookViews>
  <sheets>
    <sheet name="FA 2021 NR MBA Tuition &amp; Fees" sheetId="2" r:id="rId1"/>
  </sheets>
  <calcPr calcId="162913"/>
</workbook>
</file>

<file path=xl/calcChain.xml><?xml version="1.0" encoding="utf-8"?>
<calcChain xmlns="http://schemas.openxmlformats.org/spreadsheetml/2006/main"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<sst xmlns="http://schemas.openxmlformats.org/spreadsheetml/2006/main" count="32" uniqueCount="32">
  <si>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</si>
  <si>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</si>
  <si>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</si>
  <si>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</si>
  <si>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</si>
  <si>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</si>
  <si>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</si>
  <si>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</si>
  <si>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</si>
  <si>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</si>
  <si>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</si>
  <si>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</si>
  <si>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</si>
  <si>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</si>
  <si>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</si>
  <si>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</si>
  <si>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</si>
  <si>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</si>
  <si>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</si>
  <si>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</si>
  <si>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</si>
  <si>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</si>
  <si>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</si>
  <si>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</si>
  <si>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</si>
  <si>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</si>
  <si>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MBA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</si>
  <si>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</si>
  <si>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</si>
  <si>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</si>
  <si>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</si>
  <si>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MBA Tuition and Fee Billing Rates: 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</si>
</sst>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N18" sqref="N1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750</v>
      </c>
      <c r="C8" s="19">
        <f t="shared" ref="C8" si="0">SUM(B8*2)</f>
        <v>1500</v>
      </c>
      <c r="D8" s="19">
        <f t="shared" ref="D8" si="1">SUM(B8*3)</f>
        <v>2250</v>
      </c>
      <c r="E8" s="19">
        <f t="shared" ref="E8" si="2">SUM(B8*4)</f>
        <v>3000</v>
      </c>
      <c r="F8" s="19">
        <f t="shared" ref="F8" si="3">SUM(B8*5)</f>
        <v>3750</v>
      </c>
      <c r="G8" s="19">
        <f t="shared" ref="G8" si="4">SUM(B8*6)</f>
        <v>4500</v>
      </c>
      <c r="H8" s="19">
        <f t="shared" ref="H8" si="5">SUM(B8*7)</f>
        <v>5250</v>
      </c>
      <c r="I8" s="19">
        <f t="shared" ref="I8" si="6">SUM(B8*8)</f>
        <v>6000</v>
      </c>
      <c r="J8" s="19">
        <f t="shared" ref="J8" si="7">SUM(B8*9)</f>
        <v>6750</v>
      </c>
      <c r="K8" s="19">
        <f t="shared" ref="K8" si="8">SUM(B8*10)</f>
        <v>7500</v>
      </c>
      <c r="L8" s="19">
        <f t="shared" ref="L8" si="9">SUM(B8*11)</f>
        <v>8250</v>
      </c>
      <c r="M8" s="20">
        <v>9000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29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:K15" si="18">SUM(B10*10)</f>
        <v>0</v>
      </c>
      <c r="L10" s="16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v>0</v>
      </c>
      <c r="K11" s="16">
        <v>0</v>
      </c>
      <c r="L11" s="16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7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8"/>
        <v>0</v>
      </c>
      <c r="L15" s="16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6">
        <v>75</v>
      </c>
      <c r="C16" s="16">
        <v>75</v>
      </c>
      <c r="D16" s="16">
        <v>75</v>
      </c>
      <c r="E16" s="16">
        <v>75</v>
      </c>
      <c r="F16" s="16">
        <v>75</v>
      </c>
      <c r="G16" s="16">
        <v>75</v>
      </c>
      <c r="H16" s="16">
        <v>75</v>
      </c>
      <c r="I16" s="16">
        <v>75</v>
      </c>
      <c r="J16" s="16">
        <v>75</v>
      </c>
      <c r="K16" s="16">
        <v>75</v>
      </c>
      <c r="L16" s="16">
        <v>75</v>
      </c>
      <c r="M16" s="16">
        <v>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899.17000000000007</v>
      </c>
      <c r="C20" s="12">
        <f t="shared" si="21"/>
        <v>1718.3400000000001</v>
      </c>
      <c r="D20" s="12">
        <f t="shared" si="21"/>
        <v>2537.5099999999998</v>
      </c>
      <c r="E20" s="12">
        <f t="shared" si="21"/>
        <v>3356.6800000000003</v>
      </c>
      <c r="F20" s="12">
        <f t="shared" si="21"/>
        <v>4175.8500000000004</v>
      </c>
      <c r="G20" s="12">
        <f t="shared" si="21"/>
        <v>4995.0199999999995</v>
      </c>
      <c r="H20" s="12">
        <f t="shared" si="21"/>
        <v>5814.1900000000005</v>
      </c>
      <c r="I20" s="12">
        <f t="shared" si="21"/>
        <v>6633.3600000000006</v>
      </c>
      <c r="J20" s="12">
        <f t="shared" si="21"/>
        <v>7660</v>
      </c>
      <c r="K20" s="12">
        <f t="shared" si="21"/>
        <v>8410</v>
      </c>
      <c r="L20" s="12">
        <f t="shared" si="21"/>
        <v>9160</v>
      </c>
      <c r="M20" s="13">
        <f t="shared" si="21"/>
        <v>9910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0J49a3wBKPwmqliXNZkA2WDkqbDVnRD/KHY6I03Ct/gbjIdP8iovwjk9vLW4Eabad+Mx1VBKvHqXu46xPre6TQ==" saltValue="FqmuZ1NZIxBjX5Q4ILXgbQ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2021 NR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2021 NR MBA Tuition and Fee Billing Rates</dc:title>
  <dc:subject>Listing of graduate tuition and fees for the spring 2017 semester</dc:subject>
  <dc:creator>UB Student Accounts</dc:creator>
  <cp:keywords>tuition,fees,NR MBA tuition, NR MBA fees</cp:keywords>
  <cp:lastModifiedBy>Stevens, Laura</cp:lastModifiedBy>
  <cp:lastPrinted>2019-05-21T14:58:12Z</cp:lastPrinted>
  <dcterms:created xsi:type="dcterms:W3CDTF">2016-06-06T21:02:30Z</dcterms:created>
  <dcterms:modified xsi:type="dcterms:W3CDTF">2021-06-30T14:07:06Z</dcterms:modified>
  <cp:category>tuition</cp:category>
</cp:coreProperties>
</file>